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iles Temporary\POIM 2014-2020\ECHIPAMENTE MEDICALE SCOLI\Ghid final\"/>
    </mc:Choice>
  </mc:AlternateContent>
  <xr:revisionPtr revIDLastSave="0" documentId="13_ncr:1_{A726BEAE-2F07-435E-93CB-D17EFBBCFF9F}" xr6:coauthVersionLast="36" xr6:coauthVersionMax="36" xr10:uidLastSave="{00000000-0000-0000-0000-000000000000}"/>
  <bookViews>
    <workbookView xWindow="0" yWindow="0" windowWidth="13365" windowHeight="12585" xr2:uid="{00000000-000D-0000-FFFF-FFFF00000000}"/>
  </bookViews>
  <sheets>
    <sheet name="143311" sheetId="1" r:id="rId1"/>
  </sheets>
  <calcPr calcId="191029"/>
</workbook>
</file>

<file path=xl/calcChain.xml><?xml version="1.0" encoding="utf-8"?>
<calcChain xmlns="http://schemas.openxmlformats.org/spreadsheetml/2006/main">
  <c r="Y19" i="1" l="1"/>
</calcChain>
</file>

<file path=xl/sharedStrings.xml><?xml version="1.0" encoding="utf-8"?>
<sst xmlns="http://schemas.openxmlformats.org/spreadsheetml/2006/main" count="209" uniqueCount="80">
  <si>
    <t>Nr.crt.</t>
  </si>
  <si>
    <t>Componenta</t>
  </si>
  <si>
    <t>Companie</t>
  </si>
  <si>
    <t>Activitate</t>
  </si>
  <si>
    <t>Subactivitate</t>
  </si>
  <si>
    <t>Categorie</t>
  </si>
  <si>
    <t>Cheltuială</t>
  </si>
  <si>
    <t>Tip cheltuială</t>
  </si>
  <si>
    <t>Achiziţia</t>
  </si>
  <si>
    <t>Id linie bugetară</t>
  </si>
  <si>
    <t>Produs/Serviciu</t>
  </si>
  <si>
    <t>U.M.</t>
  </si>
  <si>
    <t>Cantitate</t>
  </si>
  <si>
    <t>Preţ unitar (fără TVA) [LEI]</t>
  </si>
  <si>
    <t>Valoare totală fără TVA</t>
  </si>
  <si>
    <t>Procent valoare TVA</t>
  </si>
  <si>
    <t>Valoare TVA</t>
  </si>
  <si>
    <t>Cheltuieli eligibile fără TVA</t>
  </si>
  <si>
    <t>Cheltuieli neeligibile fără TVA</t>
  </si>
  <si>
    <t>TVA eligibil</t>
  </si>
  <si>
    <t>TVA neeligibil</t>
  </si>
  <si>
    <t>Total cheltuieli eligibile</t>
  </si>
  <si>
    <t>Public [LEI]</t>
  </si>
  <si>
    <t>Contribuţie proprie eligibilă</t>
  </si>
  <si>
    <t>Nerambursabil</t>
  </si>
  <si>
    <t>Ajutor de stat</t>
  </si>
  <si>
    <t>Subcategorie ajutor de stat</t>
  </si>
  <si>
    <t>Furnizat</t>
  </si>
  <si>
    <t>Cofinanțare YEI</t>
  </si>
  <si>
    <t>Referință document justificativ</t>
  </si>
  <si>
    <t>Justificare</t>
  </si>
  <si>
    <t>MUNICIPIUL CRAIOVA</t>
  </si>
  <si>
    <t>Contractarea echipamentelor si materialelor de protectie</t>
  </si>
  <si>
    <t>Receptia echipamentelor si a materialelor de protectie</t>
  </si>
  <si>
    <t>cheltuieli cu achiziția de active fixe corporale (altele decât terenuri și imobile), obiecte de inventar, materii prime și materiale, inclusiv materiale consumabile</t>
  </si>
  <si>
    <t>cheltuieli cu achiziția de active fixe corporale (altele decât terenuri și imobile), obiecte de inventar, materiale consumabile</t>
  </si>
  <si>
    <t>Directa</t>
  </si>
  <si>
    <t>143311 Achizitie materiale auxiliare de curatenie</t>
  </si>
  <si>
    <t>Achizitie materiale auxiliare de curatenie: cosuri de gunoi cu capac si pedala</t>
  </si>
  <si>
    <t>buc</t>
  </si>
  <si>
    <t>NU</t>
  </si>
  <si>
    <t>Conform Anexe 10</t>
  </si>
  <si>
    <t>143311 Achizitie dezinfectanti</t>
  </si>
  <si>
    <t>Achizitie dezinfectanti: cloramina tablete</t>
  </si>
  <si>
    <t>tablete</t>
  </si>
  <si>
    <t>Conform Anexe 10 : 10 tablete a 3 dezinfectari pe zi pentru 105 zile pentru toate toaletele din unitatile scolare respectiv 1.012.</t>
  </si>
  <si>
    <t>Achizitie dezinfectanti: dezinfectant maini (L)</t>
  </si>
  <si>
    <t>litri</t>
  </si>
  <si>
    <t>Solutie dezinfectanta concentrata pt suprafete (L): detergent/dezinfectant concentrat pt pardoseli</t>
  </si>
  <si>
    <t>Achizitie dezinfectanti: Solutie dezinfectanta concentrata pt suprafete (L)</t>
  </si>
  <si>
    <t>Audit financiar</t>
  </si>
  <si>
    <t>cheltuieli cu auditul achiziționat de beneficiar pentru proiect</t>
  </si>
  <si>
    <t>143311 Achizitie audit financiar</t>
  </si>
  <si>
    <t>Informare si publicitate</t>
  </si>
  <si>
    <t>Implementarea masurilor de informare si publicitate</t>
  </si>
  <si>
    <t>cheltuieli de informare, comunicare și publicitate</t>
  </si>
  <si>
    <t>cheltuieli de informare și publicitate pentru proiect, care rezultă din obligațiile beneficiarului</t>
  </si>
  <si>
    <t>143311 Achizitie masuri de informare si publicitate</t>
  </si>
  <si>
    <t>Achizitie informare si publicitate:
autocolante, comunicat de presa inceput si final de proiect, placa permanenta</t>
  </si>
  <si>
    <t>serviciu</t>
  </si>
  <si>
    <t>Informare si publicitate: 2 comunicate de presa online, 1 placa permanenta, 1.014 autocolante pentru nebulizatoare si carucioare de curatenie</t>
  </si>
  <si>
    <t>cheltuieli pentru investiția de bază</t>
  </si>
  <si>
    <t>cheltuieli cu dotările (utilaje,echipamente cu și fără montaj, dotări)</t>
  </si>
  <si>
    <t>143311 Achizitie aparatură destinată dezinfecției și sterilizării aerului de tipul nebulizatoarelor</t>
  </si>
  <si>
    <t>Achizitie aparatură destinată dezinfecției și sterilizării aerului de tipul nebulizatoarelor: nebulizatoare</t>
  </si>
  <si>
    <t>Nebulizatoare pentru fiecare etaj din cadrul unitatilor de invatamant.</t>
  </si>
  <si>
    <t>143311 Achizitie echipamente de protectie</t>
  </si>
  <si>
    <t>Achizitie echipamente de protectie: Manusi set=2 manusi</t>
  </si>
  <si>
    <t>set</t>
  </si>
  <si>
    <t>Achizitie echipamente de protectie: Halate</t>
  </si>
  <si>
    <t>Achizitie echipamente de protectie: masti</t>
  </si>
  <si>
    <t>Conform  Anexe 10</t>
  </si>
  <si>
    <t>Achizitie aparatură destinată dezinfecției și sterilizării aerului de tipul nebulizatoarelor: Dezinfectant pentru nebulizatoare</t>
  </si>
  <si>
    <t xml:space="preserve">In cadrul ofertei obtinute dezinfectantul necesar nebulizatoarelor este calculat pentru metri cubi, astfel: cei 317.735,27 mp utili ai unitatilor de invatamant se ia in calcul o inaltime medie de 2.5m si rezulta 794.338,17 mc. Astfel necesarul pentru nebulizatoare 1 ml/mc rezulta 794.338,18 mlitri. 1litru este 220 lei fara TVA, Necesarul pentru 105 zile este: 794.338,18 ml/1000*105zile=76431.25litri * 261,80 lei/litru = 20.009.701,25 lei  </t>
  </si>
  <si>
    <t>Achizitie materiale auxiliare de curatenie: mopuri</t>
  </si>
  <si>
    <t>Achizitie materiale auxiliare de curatenie: lavete</t>
  </si>
  <si>
    <t xml:space="preserve">Achizitie materiale auxiliare de curatenie: Carucioare de curatenie </t>
  </si>
  <si>
    <t>Achizitie materiale auxiliare de curatenie: dispensere automate</t>
  </si>
  <si>
    <t>VALOARE TOTALA PROIECT</t>
  </si>
  <si>
    <t>ANEXA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</si>
</sst>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26"/>
      <name val="Calibri"/>
      <family val="2"/>
    </font>
    <font>
      <sz val="26"/>
      <color indexed="8"/>
      <name val="Calibri"/>
      <family val="2"/>
      <scheme val="minor"/>
    </font>
    <font>
      <b/>
      <sz val="26"/>
      <color indexed="8"/>
      <name val="Calibri"/>
      <family val="2"/>
      <scheme val="minor"/>
    </font>
    <font>
      <b/>
      <sz val="26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 indent="1"/>
    </xf>
    <xf numFmtId="0" fontId="1" fillId="0" borderId="1" xfId="0" applyFont="1" applyBorder="1" applyAlignment="1">
      <alignment horizontal="right"/>
    </xf>
    <xf numFmtId="0" fontId="2" fillId="0" borderId="0" xfId="0" applyFont="1"/>
    <xf numFmtId="4" fontId="3" fillId="0" borderId="0" xfId="0" applyNumberFormat="1" applyFont="1"/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"/>
  <sheetViews>
    <sheetView tabSelected="1" view="pageBreakPreview" topLeftCell="V1" zoomScaleNormal="100" zoomScaleSheetLayoutView="100" workbookViewId="0">
      <selection activeCell="AD2" sqref="AD2"/>
    </sheetView>
  </sheetViews>
  <sheetFormatPr defaultRowHeight="15" x14ac:dyDescent="0.25"/>
  <cols>
    <col min="1" max="2" width="10" customWidth="1"/>
    <col min="3" max="3" width="41.7109375" customWidth="1"/>
    <col min="4" max="4" width="25.7109375" customWidth="1"/>
    <col min="5" max="5" width="28.140625" customWidth="1"/>
    <col min="6" max="6" width="41.85546875" customWidth="1"/>
    <col min="7" max="7" width="33.140625" customWidth="1"/>
    <col min="8" max="8" width="22.85546875" customWidth="1"/>
    <col min="9" max="9" width="25.7109375" customWidth="1"/>
    <col min="10" max="10" width="29" bestFit="1" customWidth="1"/>
    <col min="11" max="11" width="20.28515625" customWidth="1"/>
    <col min="12" max="12" width="10" customWidth="1"/>
    <col min="13" max="13" width="22" bestFit="1" customWidth="1"/>
    <col min="14" max="14" width="17.42578125" bestFit="1" customWidth="1"/>
    <col min="15" max="15" width="24.140625" bestFit="1" customWidth="1"/>
    <col min="16" max="16" width="10" bestFit="1" customWidth="1"/>
    <col min="17" max="17" width="26.140625" bestFit="1" customWidth="1"/>
    <col min="18" max="18" width="24.140625" bestFit="1" customWidth="1"/>
    <col min="19" max="19" width="11" bestFit="1" customWidth="1"/>
    <col min="20" max="20" width="24.140625" bestFit="1" customWidth="1"/>
    <col min="21" max="21" width="10" customWidth="1"/>
    <col min="22" max="23" width="26.28515625" bestFit="1" customWidth="1"/>
    <col min="24" max="24" width="10" customWidth="1"/>
    <col min="25" max="25" width="33.28515625" bestFit="1" customWidth="1"/>
    <col min="26" max="26" width="17.140625" bestFit="1" customWidth="1"/>
    <col min="27" max="27" width="32.7109375" bestFit="1" customWidth="1"/>
    <col min="28" max="29" width="10" customWidth="1"/>
    <col min="30" max="31" width="50" customWidth="1"/>
  </cols>
  <sheetData>
    <row r="1" spans="1:31" ht="33.75" x14ac:dyDescent="0.5">
      <c r="AD1" s="7" t="s">
        <v>79</v>
      </c>
      <c r="AE1" s="7"/>
    </row>
    <row r="2" spans="1:31" ht="337.5" x14ac:dyDescent="0.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  <c r="AD2" s="1" t="s">
        <v>29</v>
      </c>
      <c r="AE2" s="1" t="s">
        <v>30</v>
      </c>
    </row>
    <row r="3" spans="1:31" ht="371.25" x14ac:dyDescent="0.5">
      <c r="A3" s="2">
        <v>1</v>
      </c>
      <c r="B3" s="2">
        <v>1</v>
      </c>
      <c r="C3" s="2" t="s">
        <v>31</v>
      </c>
      <c r="D3" s="2" t="s">
        <v>32</v>
      </c>
      <c r="E3" s="2" t="s">
        <v>33</v>
      </c>
      <c r="F3" s="2" t="s">
        <v>34</v>
      </c>
      <c r="G3" s="2" t="s">
        <v>35</v>
      </c>
      <c r="H3" s="2" t="s">
        <v>36</v>
      </c>
      <c r="I3" s="2" t="s">
        <v>66</v>
      </c>
      <c r="J3" s="3">
        <v>2214365495</v>
      </c>
      <c r="K3" s="2" t="s">
        <v>67</v>
      </c>
      <c r="L3" s="2" t="s">
        <v>68</v>
      </c>
      <c r="M3" s="3">
        <v>140595</v>
      </c>
      <c r="N3" s="3">
        <v>0.65</v>
      </c>
      <c r="O3" s="3">
        <v>91386.75</v>
      </c>
      <c r="P3" s="3">
        <v>19</v>
      </c>
      <c r="Q3" s="3">
        <v>17363.48</v>
      </c>
      <c r="R3" s="3">
        <v>91386.75</v>
      </c>
      <c r="S3" s="3">
        <v>0</v>
      </c>
      <c r="T3" s="3">
        <v>17363.48</v>
      </c>
      <c r="U3" s="3">
        <v>0</v>
      </c>
      <c r="V3" s="3">
        <v>108750.23</v>
      </c>
      <c r="W3" s="3">
        <v>108750.23</v>
      </c>
      <c r="X3" s="3">
        <v>0</v>
      </c>
      <c r="Y3" s="3">
        <v>108750.23</v>
      </c>
      <c r="Z3" s="2"/>
      <c r="AA3" s="2"/>
      <c r="AB3" s="2" t="s">
        <v>40</v>
      </c>
      <c r="AC3" s="3">
        <v>0</v>
      </c>
      <c r="AD3" s="2"/>
      <c r="AE3" s="2" t="s">
        <v>41</v>
      </c>
    </row>
    <row r="4" spans="1:31" ht="371.25" x14ac:dyDescent="0.5">
      <c r="A4" s="2">
        <v>2</v>
      </c>
      <c r="B4" s="2">
        <v>1</v>
      </c>
      <c r="C4" s="2" t="s">
        <v>31</v>
      </c>
      <c r="D4" s="2" t="s">
        <v>32</v>
      </c>
      <c r="E4" s="2" t="s">
        <v>33</v>
      </c>
      <c r="F4" s="2" t="s">
        <v>34</v>
      </c>
      <c r="G4" s="2" t="s">
        <v>35</v>
      </c>
      <c r="H4" s="2" t="s">
        <v>36</v>
      </c>
      <c r="I4" s="2" t="s">
        <v>66</v>
      </c>
      <c r="J4" s="3">
        <v>816751011</v>
      </c>
      <c r="K4" s="2" t="s">
        <v>69</v>
      </c>
      <c r="L4" s="2" t="s">
        <v>39</v>
      </c>
      <c r="M4" s="3">
        <v>162855</v>
      </c>
      <c r="N4" s="3">
        <v>4.6900000000000004</v>
      </c>
      <c r="O4" s="3">
        <v>763789.95</v>
      </c>
      <c r="P4" s="3">
        <v>19</v>
      </c>
      <c r="Q4" s="3">
        <v>145120.09</v>
      </c>
      <c r="R4" s="3">
        <v>763789.95</v>
      </c>
      <c r="S4" s="3">
        <v>0</v>
      </c>
      <c r="T4" s="3">
        <v>145120.09</v>
      </c>
      <c r="U4" s="3">
        <v>0</v>
      </c>
      <c r="V4" s="3">
        <v>908910.04</v>
      </c>
      <c r="W4" s="3">
        <v>908910.04</v>
      </c>
      <c r="X4" s="3">
        <v>0</v>
      </c>
      <c r="Y4" s="3">
        <v>908910.04</v>
      </c>
      <c r="Z4" s="2"/>
      <c r="AA4" s="2"/>
      <c r="AB4" s="2" t="s">
        <v>40</v>
      </c>
      <c r="AC4" s="3">
        <v>0</v>
      </c>
      <c r="AD4" s="2"/>
      <c r="AE4" s="2" t="s">
        <v>41</v>
      </c>
    </row>
    <row r="5" spans="1:31" ht="371.25" x14ac:dyDescent="0.5">
      <c r="A5" s="2">
        <v>3</v>
      </c>
      <c r="B5" s="2">
        <v>1</v>
      </c>
      <c r="C5" s="2" t="s">
        <v>31</v>
      </c>
      <c r="D5" s="2" t="s">
        <v>32</v>
      </c>
      <c r="E5" s="2" t="s">
        <v>33</v>
      </c>
      <c r="F5" s="2" t="s">
        <v>34</v>
      </c>
      <c r="G5" s="2" t="s">
        <v>35</v>
      </c>
      <c r="H5" s="2" t="s">
        <v>36</v>
      </c>
      <c r="I5" s="2" t="s">
        <v>66</v>
      </c>
      <c r="J5" s="3">
        <v>1469880489</v>
      </c>
      <c r="K5" s="2" t="s">
        <v>70</v>
      </c>
      <c r="L5" s="2" t="s">
        <v>39</v>
      </c>
      <c r="M5" s="3">
        <v>5733840</v>
      </c>
      <c r="N5" s="3">
        <v>0.23</v>
      </c>
      <c r="O5" s="3">
        <v>1318783.2</v>
      </c>
      <c r="P5" s="3">
        <v>19</v>
      </c>
      <c r="Q5" s="3">
        <v>250568.81</v>
      </c>
      <c r="R5" s="3">
        <v>1318783.2</v>
      </c>
      <c r="S5" s="3">
        <v>0</v>
      </c>
      <c r="T5" s="3">
        <v>250568.81</v>
      </c>
      <c r="U5" s="3">
        <v>0</v>
      </c>
      <c r="V5" s="3">
        <v>1569352.01</v>
      </c>
      <c r="W5" s="3">
        <v>1569352.01</v>
      </c>
      <c r="X5" s="3">
        <v>0</v>
      </c>
      <c r="Y5" s="3">
        <v>1569352.01</v>
      </c>
      <c r="Z5" s="2"/>
      <c r="AA5" s="2"/>
      <c r="AB5" s="2" t="s">
        <v>40</v>
      </c>
      <c r="AC5" s="3">
        <v>0</v>
      </c>
      <c r="AD5" s="2"/>
      <c r="AE5" s="2" t="s">
        <v>71</v>
      </c>
    </row>
    <row r="6" spans="1:31" ht="409.5" x14ac:dyDescent="0.5">
      <c r="A6" s="2">
        <v>4</v>
      </c>
      <c r="B6" s="2">
        <v>1</v>
      </c>
      <c r="C6" s="2" t="s">
        <v>31</v>
      </c>
      <c r="D6" s="2" t="s">
        <v>32</v>
      </c>
      <c r="E6" s="2" t="s">
        <v>33</v>
      </c>
      <c r="F6" s="2" t="s">
        <v>34</v>
      </c>
      <c r="G6" s="2" t="s">
        <v>35</v>
      </c>
      <c r="H6" s="2" t="s">
        <v>36</v>
      </c>
      <c r="I6" s="2" t="s">
        <v>63</v>
      </c>
      <c r="J6" s="3">
        <v>423968471</v>
      </c>
      <c r="K6" s="2" t="s">
        <v>72</v>
      </c>
      <c r="L6" s="2" t="s">
        <v>47</v>
      </c>
      <c r="M6" s="3">
        <v>76431.25</v>
      </c>
      <c r="N6" s="3">
        <v>220</v>
      </c>
      <c r="O6" s="3">
        <v>16814875</v>
      </c>
      <c r="P6" s="3">
        <v>19</v>
      </c>
      <c r="Q6" s="3">
        <v>3194826.25</v>
      </c>
      <c r="R6" s="3">
        <v>16814875</v>
      </c>
      <c r="S6" s="3">
        <v>0</v>
      </c>
      <c r="T6" s="3">
        <v>3194826.25</v>
      </c>
      <c r="U6" s="3">
        <v>0</v>
      </c>
      <c r="V6" s="3">
        <v>20009701.25</v>
      </c>
      <c r="W6" s="3">
        <v>20009701.25</v>
      </c>
      <c r="X6" s="3">
        <v>0</v>
      </c>
      <c r="Y6" s="3">
        <v>20009701.25</v>
      </c>
      <c r="Z6" s="2"/>
      <c r="AA6" s="2"/>
      <c r="AB6" s="2" t="s">
        <v>40</v>
      </c>
      <c r="AC6" s="3">
        <v>0</v>
      </c>
      <c r="AD6" s="2"/>
      <c r="AE6" s="2" t="s">
        <v>73</v>
      </c>
    </row>
    <row r="7" spans="1:31" ht="371.25" x14ac:dyDescent="0.5">
      <c r="A7" s="2">
        <v>5</v>
      </c>
      <c r="B7" s="2">
        <v>1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3">
        <v>2461277765</v>
      </c>
      <c r="K7" s="2" t="s">
        <v>74</v>
      </c>
      <c r="L7" s="2" t="s">
        <v>39</v>
      </c>
      <c r="M7" s="3">
        <v>30987</v>
      </c>
      <c r="N7" s="3">
        <v>12.6</v>
      </c>
      <c r="O7" s="3">
        <v>390436.2</v>
      </c>
      <c r="P7" s="3">
        <v>19</v>
      </c>
      <c r="Q7" s="3">
        <v>74182.880000000005</v>
      </c>
      <c r="R7" s="3">
        <v>390436.2</v>
      </c>
      <c r="S7" s="3">
        <v>0</v>
      </c>
      <c r="T7" s="3">
        <v>74182.880000000005</v>
      </c>
      <c r="U7" s="3">
        <v>0</v>
      </c>
      <c r="V7" s="3">
        <v>464619.08</v>
      </c>
      <c r="W7" s="3">
        <v>464619.08</v>
      </c>
      <c r="X7" s="3">
        <v>0</v>
      </c>
      <c r="Y7" s="3">
        <v>464619.08</v>
      </c>
      <c r="Z7" s="2"/>
      <c r="AA7" s="2"/>
      <c r="AB7" s="2" t="s">
        <v>40</v>
      </c>
      <c r="AC7" s="3">
        <v>0</v>
      </c>
      <c r="AD7" s="2"/>
      <c r="AE7" s="2" t="s">
        <v>41</v>
      </c>
    </row>
    <row r="8" spans="1:31" ht="371.25" x14ac:dyDescent="0.5">
      <c r="A8" s="2">
        <v>6</v>
      </c>
      <c r="B8" s="2">
        <v>1</v>
      </c>
      <c r="C8" s="2" t="s">
        <v>31</v>
      </c>
      <c r="D8" s="2" t="s">
        <v>32</v>
      </c>
      <c r="E8" s="2" t="s">
        <v>33</v>
      </c>
      <c r="F8" s="2" t="s">
        <v>34</v>
      </c>
      <c r="G8" s="2" t="s">
        <v>35</v>
      </c>
      <c r="H8" s="2" t="s">
        <v>36</v>
      </c>
      <c r="I8" s="2" t="s">
        <v>37</v>
      </c>
      <c r="J8" s="3">
        <v>880307407</v>
      </c>
      <c r="K8" s="2" t="s">
        <v>75</v>
      </c>
      <c r="L8" s="2" t="s">
        <v>39</v>
      </c>
      <c r="M8" s="3">
        <v>62100</v>
      </c>
      <c r="N8" s="3">
        <v>3.36</v>
      </c>
      <c r="O8" s="3">
        <v>208656</v>
      </c>
      <c r="P8" s="3">
        <v>19</v>
      </c>
      <c r="Q8" s="3">
        <v>39644.639999999999</v>
      </c>
      <c r="R8" s="3">
        <v>208656</v>
      </c>
      <c r="S8" s="3">
        <v>0</v>
      </c>
      <c r="T8" s="3">
        <v>39644.639999999999</v>
      </c>
      <c r="U8" s="3">
        <v>0</v>
      </c>
      <c r="V8" s="3">
        <v>248300.64</v>
      </c>
      <c r="W8" s="3">
        <v>248300.64</v>
      </c>
      <c r="X8" s="3">
        <v>0</v>
      </c>
      <c r="Y8" s="3">
        <v>248300.64</v>
      </c>
      <c r="Z8" s="2"/>
      <c r="AA8" s="2"/>
      <c r="AB8" s="2" t="s">
        <v>40</v>
      </c>
      <c r="AC8" s="3">
        <v>0</v>
      </c>
      <c r="AD8" s="2"/>
      <c r="AE8" s="2" t="s">
        <v>41</v>
      </c>
    </row>
    <row r="9" spans="1:31" ht="405" x14ac:dyDescent="0.5">
      <c r="A9" s="2">
        <v>7</v>
      </c>
      <c r="B9" s="2">
        <v>1</v>
      </c>
      <c r="C9" s="2" t="s">
        <v>31</v>
      </c>
      <c r="D9" s="2" t="s">
        <v>32</v>
      </c>
      <c r="E9" s="2" t="s">
        <v>33</v>
      </c>
      <c r="F9" s="2" t="s">
        <v>34</v>
      </c>
      <c r="G9" s="2" t="s">
        <v>35</v>
      </c>
      <c r="H9" s="2" t="s">
        <v>36</v>
      </c>
      <c r="I9" s="2" t="s">
        <v>37</v>
      </c>
      <c r="J9" s="3">
        <v>82079481</v>
      </c>
      <c r="K9" s="2" t="s">
        <v>76</v>
      </c>
      <c r="L9" s="2" t="s">
        <v>39</v>
      </c>
      <c r="M9" s="3">
        <v>461</v>
      </c>
      <c r="N9" s="3">
        <v>213.44</v>
      </c>
      <c r="O9" s="3">
        <v>98395.839999999997</v>
      </c>
      <c r="P9" s="3">
        <v>19</v>
      </c>
      <c r="Q9" s="3">
        <v>18695.21</v>
      </c>
      <c r="R9" s="3">
        <v>98395.839999999997</v>
      </c>
      <c r="S9" s="3">
        <v>0</v>
      </c>
      <c r="T9" s="3">
        <v>18695.21</v>
      </c>
      <c r="U9" s="3">
        <v>0</v>
      </c>
      <c r="V9" s="3">
        <v>117091.05</v>
      </c>
      <c r="W9" s="3">
        <v>117091.05</v>
      </c>
      <c r="X9" s="3">
        <v>0</v>
      </c>
      <c r="Y9" s="3">
        <v>117091.05</v>
      </c>
      <c r="Z9" s="2"/>
      <c r="AA9" s="2"/>
      <c r="AB9" s="2" t="s">
        <v>40</v>
      </c>
      <c r="AC9" s="3">
        <v>0</v>
      </c>
      <c r="AD9" s="2"/>
      <c r="AE9" s="2" t="s">
        <v>41</v>
      </c>
    </row>
    <row r="10" spans="1:31" ht="405" x14ac:dyDescent="0.5">
      <c r="A10" s="2">
        <v>8</v>
      </c>
      <c r="B10" s="2">
        <v>1</v>
      </c>
      <c r="C10" s="2" t="s">
        <v>31</v>
      </c>
      <c r="D10" s="2" t="s">
        <v>32</v>
      </c>
      <c r="E10" s="2" t="s">
        <v>33</v>
      </c>
      <c r="F10" s="2" t="s">
        <v>34</v>
      </c>
      <c r="G10" s="2" t="s">
        <v>35</v>
      </c>
      <c r="H10" s="2" t="s">
        <v>36</v>
      </c>
      <c r="I10" s="2" t="s">
        <v>37</v>
      </c>
      <c r="J10" s="3">
        <v>1736525403</v>
      </c>
      <c r="K10" s="2" t="s">
        <v>77</v>
      </c>
      <c r="L10" s="2" t="s">
        <v>39</v>
      </c>
      <c r="M10" s="3">
        <v>1769</v>
      </c>
      <c r="N10" s="3">
        <v>109.24</v>
      </c>
      <c r="O10" s="3">
        <v>193245.56</v>
      </c>
      <c r="P10" s="3">
        <v>19</v>
      </c>
      <c r="Q10" s="3">
        <v>36716.660000000003</v>
      </c>
      <c r="R10" s="3">
        <v>193245.56</v>
      </c>
      <c r="S10" s="3">
        <v>0</v>
      </c>
      <c r="T10" s="3">
        <v>36716.660000000003</v>
      </c>
      <c r="U10" s="3">
        <v>0</v>
      </c>
      <c r="V10" s="3">
        <v>229962.22</v>
      </c>
      <c r="W10" s="3">
        <v>229962.22</v>
      </c>
      <c r="X10" s="3">
        <v>0</v>
      </c>
      <c r="Y10" s="3">
        <v>229962.22</v>
      </c>
      <c r="Z10" s="2"/>
      <c r="AA10" s="2"/>
      <c r="AB10" s="2" t="s">
        <v>40</v>
      </c>
      <c r="AC10" s="3">
        <v>0</v>
      </c>
      <c r="AD10" s="2"/>
      <c r="AE10" s="2" t="s">
        <v>41</v>
      </c>
    </row>
    <row r="11" spans="1:31" ht="409.5" x14ac:dyDescent="0.5">
      <c r="A11" s="2">
        <v>9</v>
      </c>
      <c r="B11" s="2">
        <v>1</v>
      </c>
      <c r="C11" s="2" t="s">
        <v>31</v>
      </c>
      <c r="D11" s="2" t="s">
        <v>32</v>
      </c>
      <c r="E11" s="2" t="s">
        <v>33</v>
      </c>
      <c r="F11" s="2" t="s">
        <v>34</v>
      </c>
      <c r="G11" s="2" t="s">
        <v>35</v>
      </c>
      <c r="H11" s="2" t="s">
        <v>36</v>
      </c>
      <c r="I11" s="2" t="s">
        <v>37</v>
      </c>
      <c r="J11" s="3">
        <v>3787705115</v>
      </c>
      <c r="K11" s="2" t="s">
        <v>38</v>
      </c>
      <c r="L11" s="2" t="s">
        <v>39</v>
      </c>
      <c r="M11" s="3">
        <v>2262</v>
      </c>
      <c r="N11" s="3">
        <v>58.82</v>
      </c>
      <c r="O11" s="3">
        <v>133050.84</v>
      </c>
      <c r="P11" s="3">
        <v>19</v>
      </c>
      <c r="Q11" s="3">
        <v>25279.66</v>
      </c>
      <c r="R11" s="3">
        <v>133050.84</v>
      </c>
      <c r="S11" s="3">
        <v>0</v>
      </c>
      <c r="T11" s="3">
        <v>25279.66</v>
      </c>
      <c r="U11" s="3">
        <v>0</v>
      </c>
      <c r="V11" s="3">
        <v>158330.5</v>
      </c>
      <c r="W11" s="3">
        <v>158330.5</v>
      </c>
      <c r="X11" s="3">
        <v>0</v>
      </c>
      <c r="Y11" s="3">
        <v>158330.5</v>
      </c>
      <c r="Z11" s="2"/>
      <c r="AA11" s="2"/>
      <c r="AB11" s="2" t="s">
        <v>40</v>
      </c>
      <c r="AC11" s="3">
        <v>0</v>
      </c>
      <c r="AD11" s="2"/>
      <c r="AE11" s="2" t="s">
        <v>41</v>
      </c>
    </row>
    <row r="12" spans="1:31" ht="371.25" x14ac:dyDescent="0.5">
      <c r="A12" s="2">
        <v>10</v>
      </c>
      <c r="B12" s="2">
        <v>1</v>
      </c>
      <c r="C12" s="2" t="s">
        <v>31</v>
      </c>
      <c r="D12" s="2" t="s">
        <v>32</v>
      </c>
      <c r="E12" s="2" t="s">
        <v>33</v>
      </c>
      <c r="F12" s="2" t="s">
        <v>34</v>
      </c>
      <c r="G12" s="2" t="s">
        <v>35</v>
      </c>
      <c r="H12" s="2" t="s">
        <v>36</v>
      </c>
      <c r="I12" s="2" t="s">
        <v>42</v>
      </c>
      <c r="J12" s="3">
        <v>1992231799</v>
      </c>
      <c r="K12" s="2" t="s">
        <v>43</v>
      </c>
      <c r="L12" s="2" t="s">
        <v>44</v>
      </c>
      <c r="M12" s="3">
        <v>3187800</v>
      </c>
      <c r="N12" s="3">
        <v>0.16</v>
      </c>
      <c r="O12" s="3">
        <v>510048</v>
      </c>
      <c r="P12" s="3">
        <v>19</v>
      </c>
      <c r="Q12" s="3">
        <v>96909.119999999995</v>
      </c>
      <c r="R12" s="3">
        <v>510048</v>
      </c>
      <c r="S12" s="3">
        <v>0</v>
      </c>
      <c r="T12" s="3">
        <v>96909.119999999995</v>
      </c>
      <c r="U12" s="3">
        <v>0</v>
      </c>
      <c r="V12" s="3">
        <v>606957.12</v>
      </c>
      <c r="W12" s="3">
        <v>606957.12</v>
      </c>
      <c r="X12" s="3">
        <v>0</v>
      </c>
      <c r="Y12" s="3">
        <v>606957.12</v>
      </c>
      <c r="Z12" s="2"/>
      <c r="AA12" s="2"/>
      <c r="AB12" s="2" t="s">
        <v>40</v>
      </c>
      <c r="AC12" s="3">
        <v>0</v>
      </c>
      <c r="AD12" s="2"/>
      <c r="AE12" s="2" t="s">
        <v>45</v>
      </c>
    </row>
    <row r="13" spans="1:31" ht="371.25" x14ac:dyDescent="0.5">
      <c r="A13" s="2">
        <v>11</v>
      </c>
      <c r="B13" s="2">
        <v>1</v>
      </c>
      <c r="C13" s="2" t="s">
        <v>31</v>
      </c>
      <c r="D13" s="2" t="s">
        <v>32</v>
      </c>
      <c r="E13" s="2" t="s">
        <v>33</v>
      </c>
      <c r="F13" s="2" t="s">
        <v>34</v>
      </c>
      <c r="G13" s="2" t="s">
        <v>35</v>
      </c>
      <c r="H13" s="2" t="s">
        <v>36</v>
      </c>
      <c r="I13" s="2" t="s">
        <v>42</v>
      </c>
      <c r="J13" s="3">
        <v>1555966322</v>
      </c>
      <c r="K13" s="2" t="s">
        <v>46</v>
      </c>
      <c r="L13" s="2" t="s">
        <v>47</v>
      </c>
      <c r="M13" s="3">
        <v>127252.44</v>
      </c>
      <c r="N13" s="3">
        <v>33.61</v>
      </c>
      <c r="O13" s="3">
        <v>4276954.51</v>
      </c>
      <c r="P13" s="3">
        <v>19</v>
      </c>
      <c r="Q13" s="3">
        <v>812621.36</v>
      </c>
      <c r="R13" s="3">
        <v>4276954.51</v>
      </c>
      <c r="S13" s="3">
        <v>0</v>
      </c>
      <c r="T13" s="3">
        <v>812621.36</v>
      </c>
      <c r="U13" s="3">
        <v>0</v>
      </c>
      <c r="V13" s="3">
        <v>5089575.87</v>
      </c>
      <c r="W13" s="3">
        <v>5089575.87</v>
      </c>
      <c r="X13" s="3">
        <v>0</v>
      </c>
      <c r="Y13" s="3">
        <v>5089575.87</v>
      </c>
      <c r="Z13" s="2"/>
      <c r="AA13" s="2"/>
      <c r="AB13" s="2" t="s">
        <v>40</v>
      </c>
      <c r="AC13" s="3">
        <v>0</v>
      </c>
      <c r="AD13" s="2"/>
      <c r="AE13" s="2" t="s">
        <v>41</v>
      </c>
    </row>
    <row r="14" spans="1:31" ht="409.5" x14ac:dyDescent="0.5">
      <c r="A14" s="2">
        <v>12</v>
      </c>
      <c r="B14" s="2">
        <v>1</v>
      </c>
      <c r="C14" s="2" t="s">
        <v>31</v>
      </c>
      <c r="D14" s="2" t="s">
        <v>32</v>
      </c>
      <c r="E14" s="2" t="s">
        <v>33</v>
      </c>
      <c r="F14" s="2" t="s">
        <v>34</v>
      </c>
      <c r="G14" s="2" t="s">
        <v>35</v>
      </c>
      <c r="H14" s="2" t="s">
        <v>36</v>
      </c>
      <c r="I14" s="2" t="s">
        <v>42</v>
      </c>
      <c r="J14" s="3">
        <v>2113892921</v>
      </c>
      <c r="K14" s="2" t="s">
        <v>48</v>
      </c>
      <c r="L14" s="2" t="s">
        <v>47</v>
      </c>
      <c r="M14" s="3">
        <v>53379.53</v>
      </c>
      <c r="N14" s="3">
        <v>37.82</v>
      </c>
      <c r="O14" s="3">
        <v>2018813.82</v>
      </c>
      <c r="P14" s="3">
        <v>19</v>
      </c>
      <c r="Q14" s="3">
        <v>383574.63</v>
      </c>
      <c r="R14" s="3">
        <v>2018813.82</v>
      </c>
      <c r="S14" s="3">
        <v>0</v>
      </c>
      <c r="T14" s="3">
        <v>383574.63</v>
      </c>
      <c r="U14" s="3">
        <v>0</v>
      </c>
      <c r="V14" s="3">
        <v>2402388.4500000002</v>
      </c>
      <c r="W14" s="3">
        <v>2402388.4500000002</v>
      </c>
      <c r="X14" s="3">
        <v>0</v>
      </c>
      <c r="Y14" s="3">
        <v>2402388.4500000002</v>
      </c>
      <c r="Z14" s="2"/>
      <c r="AA14" s="2"/>
      <c r="AB14" s="2" t="s">
        <v>40</v>
      </c>
      <c r="AC14" s="3">
        <v>0</v>
      </c>
      <c r="AD14" s="2"/>
      <c r="AE14" s="2" t="s">
        <v>41</v>
      </c>
    </row>
    <row r="15" spans="1:31" ht="371.25" x14ac:dyDescent="0.5">
      <c r="A15" s="2">
        <v>13</v>
      </c>
      <c r="B15" s="2">
        <v>1</v>
      </c>
      <c r="C15" s="2" t="s">
        <v>31</v>
      </c>
      <c r="D15" s="2" t="s">
        <v>32</v>
      </c>
      <c r="E15" s="2" t="s">
        <v>33</v>
      </c>
      <c r="F15" s="2" t="s">
        <v>34</v>
      </c>
      <c r="G15" s="2" t="s">
        <v>35</v>
      </c>
      <c r="H15" s="2" t="s">
        <v>36</v>
      </c>
      <c r="I15" s="2" t="s">
        <v>42</v>
      </c>
      <c r="J15" s="3">
        <v>1997483821</v>
      </c>
      <c r="K15" s="2" t="s">
        <v>49</v>
      </c>
      <c r="L15" s="2" t="s">
        <v>47</v>
      </c>
      <c r="M15" s="3">
        <v>3831.66</v>
      </c>
      <c r="N15" s="3">
        <v>37.82</v>
      </c>
      <c r="O15" s="3">
        <v>144913.38</v>
      </c>
      <c r="P15" s="3">
        <v>19</v>
      </c>
      <c r="Q15" s="3">
        <v>27533.54</v>
      </c>
      <c r="R15" s="3">
        <v>144913.38</v>
      </c>
      <c r="S15" s="3">
        <v>0</v>
      </c>
      <c r="T15" s="3">
        <v>27533.54</v>
      </c>
      <c r="U15" s="3">
        <v>0</v>
      </c>
      <c r="V15" s="3">
        <v>172446.92</v>
      </c>
      <c r="W15" s="3">
        <v>172446.92</v>
      </c>
      <c r="X15" s="3">
        <v>0</v>
      </c>
      <c r="Y15" s="3">
        <v>172446.92</v>
      </c>
      <c r="Z15" s="2"/>
      <c r="AA15" s="2"/>
      <c r="AB15" s="2" t="s">
        <v>40</v>
      </c>
      <c r="AC15" s="3">
        <v>0</v>
      </c>
      <c r="AD15" s="2"/>
      <c r="AE15" s="2" t="s">
        <v>41</v>
      </c>
    </row>
    <row r="16" spans="1:31" ht="202.5" x14ac:dyDescent="0.5">
      <c r="A16" s="2">
        <v>14</v>
      </c>
      <c r="B16" s="2">
        <v>1</v>
      </c>
      <c r="C16" s="2" t="s">
        <v>31</v>
      </c>
      <c r="D16" s="2" t="s">
        <v>50</v>
      </c>
      <c r="E16" s="2" t="s">
        <v>50</v>
      </c>
      <c r="F16" s="2" t="s">
        <v>51</v>
      </c>
      <c r="G16" s="2" t="s">
        <v>51</v>
      </c>
      <c r="H16" s="2" t="s">
        <v>36</v>
      </c>
      <c r="I16" s="2" t="s">
        <v>52</v>
      </c>
      <c r="J16" s="3">
        <v>1416134908</v>
      </c>
      <c r="K16" s="2" t="s">
        <v>50</v>
      </c>
      <c r="L16" s="2" t="s">
        <v>39</v>
      </c>
      <c r="M16" s="3">
        <v>1</v>
      </c>
      <c r="N16" s="3">
        <v>7563.03</v>
      </c>
      <c r="O16" s="3">
        <v>7563.03</v>
      </c>
      <c r="P16" s="3">
        <v>19</v>
      </c>
      <c r="Q16" s="3">
        <v>1436.98</v>
      </c>
      <c r="R16" s="3">
        <v>7563.03</v>
      </c>
      <c r="S16" s="3">
        <v>0</v>
      </c>
      <c r="T16" s="3">
        <v>1436.98</v>
      </c>
      <c r="U16" s="3">
        <v>0</v>
      </c>
      <c r="V16" s="3">
        <v>9000.01</v>
      </c>
      <c r="W16" s="3">
        <v>9000.01</v>
      </c>
      <c r="X16" s="3">
        <v>0</v>
      </c>
      <c r="Y16" s="3">
        <v>9000.01</v>
      </c>
      <c r="Z16" s="2"/>
      <c r="AA16" s="2"/>
      <c r="AB16" s="2" t="s">
        <v>40</v>
      </c>
      <c r="AC16" s="3">
        <v>0</v>
      </c>
      <c r="AD16" s="2"/>
      <c r="AE16" s="2" t="s">
        <v>50</v>
      </c>
    </row>
    <row r="17" spans="1:31" ht="409.5" x14ac:dyDescent="0.5">
      <c r="A17" s="2">
        <v>15</v>
      </c>
      <c r="B17" s="2">
        <v>1</v>
      </c>
      <c r="C17" s="2" t="s">
        <v>31</v>
      </c>
      <c r="D17" s="2" t="s">
        <v>53</v>
      </c>
      <c r="E17" s="2" t="s">
        <v>54</v>
      </c>
      <c r="F17" s="2" t="s">
        <v>55</v>
      </c>
      <c r="G17" s="2" t="s">
        <v>56</v>
      </c>
      <c r="H17" s="2" t="s">
        <v>36</v>
      </c>
      <c r="I17" s="2" t="s">
        <v>57</v>
      </c>
      <c r="J17" s="3">
        <v>2821639161</v>
      </c>
      <c r="K17" s="2" t="s">
        <v>58</v>
      </c>
      <c r="L17" s="2" t="s">
        <v>59</v>
      </c>
      <c r="M17" s="3">
        <v>1</v>
      </c>
      <c r="N17" s="3">
        <v>7181.87</v>
      </c>
      <c r="O17" s="3">
        <v>7181.87</v>
      </c>
      <c r="P17" s="3">
        <v>19</v>
      </c>
      <c r="Q17" s="3">
        <v>1364.56</v>
      </c>
      <c r="R17" s="3">
        <v>7181.87</v>
      </c>
      <c r="S17" s="3">
        <v>0</v>
      </c>
      <c r="T17" s="3">
        <v>1364.56</v>
      </c>
      <c r="U17" s="3">
        <v>0</v>
      </c>
      <c r="V17" s="3">
        <v>8546.43</v>
      </c>
      <c r="W17" s="3">
        <v>8546.43</v>
      </c>
      <c r="X17" s="3">
        <v>0</v>
      </c>
      <c r="Y17" s="3">
        <v>8546.43</v>
      </c>
      <c r="Z17" s="2"/>
      <c r="AA17" s="2"/>
      <c r="AB17" s="2" t="s">
        <v>40</v>
      </c>
      <c r="AC17" s="3">
        <v>0</v>
      </c>
      <c r="AD17" s="2"/>
      <c r="AE17" s="2" t="s">
        <v>60</v>
      </c>
    </row>
    <row r="18" spans="1:31" ht="409.5" x14ac:dyDescent="0.5">
      <c r="A18" s="2">
        <v>16</v>
      </c>
      <c r="B18" s="2">
        <v>1</v>
      </c>
      <c r="C18" s="2" t="s">
        <v>31</v>
      </c>
      <c r="D18" s="2" t="s">
        <v>32</v>
      </c>
      <c r="E18" s="2" t="s">
        <v>33</v>
      </c>
      <c r="F18" s="2" t="s">
        <v>61</v>
      </c>
      <c r="G18" s="2" t="s">
        <v>62</v>
      </c>
      <c r="H18" s="2" t="s">
        <v>36</v>
      </c>
      <c r="I18" s="2" t="s">
        <v>63</v>
      </c>
      <c r="J18" s="3">
        <v>1126198029</v>
      </c>
      <c r="K18" s="2" t="s">
        <v>64</v>
      </c>
      <c r="L18" s="2" t="s">
        <v>39</v>
      </c>
      <c r="M18" s="3">
        <v>461</v>
      </c>
      <c r="N18" s="3">
        <v>18000</v>
      </c>
      <c r="O18" s="3">
        <v>8298000</v>
      </c>
      <c r="P18" s="3">
        <v>19</v>
      </c>
      <c r="Q18" s="3">
        <v>1576620</v>
      </c>
      <c r="R18" s="3">
        <v>8298000</v>
      </c>
      <c r="S18" s="3">
        <v>0</v>
      </c>
      <c r="T18" s="3">
        <v>1576620</v>
      </c>
      <c r="U18" s="3">
        <v>0</v>
      </c>
      <c r="V18" s="3">
        <v>9874620</v>
      </c>
      <c r="W18" s="3">
        <v>9874620</v>
      </c>
      <c r="X18" s="3">
        <v>0</v>
      </c>
      <c r="Y18" s="3">
        <v>9874620</v>
      </c>
      <c r="Z18" s="2"/>
      <c r="AA18" s="2"/>
      <c r="AB18" s="2" t="s">
        <v>40</v>
      </c>
      <c r="AC18" s="3">
        <v>0</v>
      </c>
      <c r="AD18" s="2"/>
      <c r="AE18" s="2" t="s">
        <v>65</v>
      </c>
    </row>
    <row r="19" spans="1:31" ht="54.75" customHeight="1" x14ac:dyDescent="0.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6" t="s">
        <v>78</v>
      </c>
      <c r="V19" s="6"/>
      <c r="W19" s="6"/>
      <c r="X19" s="6"/>
      <c r="Y19" s="5">
        <f>Y3+Y4+Y5+Y8+Y9+Y10+Y11+Y12+Y13+Y14+Y15+Y16+Y17+Y18+Y7+Y6</f>
        <v>41978551.819999993</v>
      </c>
      <c r="Z19" s="4"/>
      <c r="AA19" s="4"/>
      <c r="AB19" s="4"/>
      <c r="AC19" s="4"/>
      <c r="AD19" s="4"/>
      <c r="AE19" s="4"/>
    </row>
  </sheetData>
  <mergeCells count="2">
    <mergeCell ref="U19:X19"/>
    <mergeCell ref="AD1:AE1"/>
  </mergeCells>
  <pageMargins left="0.25" right="0.25" top="0.75" bottom="0.75" header="0.3" footer="0.3"/>
  <pageSetup paperSize="8" scale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143311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utilizator deip9</cp:lastModifiedBy>
  <cp:lastPrinted>2020-11-09T09:47:58Z</cp:lastPrinted>
  <dcterms:created xsi:type="dcterms:W3CDTF">2020-11-09T09:37:24Z</dcterms:created>
  <dcterms:modified xsi:type="dcterms:W3CDTF">2020-11-09T10:10:54Z</dcterms:modified>
</cp:coreProperties>
</file>